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ss05251\d$\介護保険関係\ホームページ関係\R03年度\R0307修正\R0305_介護給付費請求の手引き\"/>
    </mc:Choice>
  </mc:AlternateContent>
  <bookViews>
    <workbookView xWindow="0" yWindow="0" windowWidth="27705" windowHeight="10110"/>
  </bookViews>
  <sheets>
    <sheet name="内訳" sheetId="1" r:id="rId1"/>
  </sheets>
  <definedNames>
    <definedName name="_xlnm._FilterDatabase" localSheetId="0" hidden="1">内訳!$A$8:$N$24</definedName>
    <definedName name="ＡＦあ">#REF!</definedName>
    <definedName name="CSV_DATAID" localSheetId="0">#REF!</definedName>
    <definedName name="CSV_DATAID">#REF!</definedName>
    <definedName name="CSV_DATANUM" localSheetId="0">#REF!</definedName>
    <definedName name="CSV_DATANUM">#REF!</definedName>
    <definedName name="CSV_ENDID" localSheetId="0">#REF!</definedName>
    <definedName name="CSV_ENDID">#REF!</definedName>
    <definedName name="CSV_HDRID" localSheetId="0">#REF!</definedName>
    <definedName name="CSV_HDRID">#REF!</definedName>
    <definedName name="CSV_HDRNUM" localSheetId="0">#REF!</definedName>
    <definedName name="CSV_HDRNUM">#REF!</definedName>
    <definedName name="CSV_IDCOL" localSheetId="0">#REF!</definedName>
    <definedName name="CSV_IDCOL">#REF!</definedName>
    <definedName name="CSV_ITEMCOL" localSheetId="0">#REF!</definedName>
    <definedName name="CSV_ITEMCOL">#REF!</definedName>
    <definedName name="CSV_MEMOID" localSheetId="0">#REF!</definedName>
    <definedName name="CSV_MEMOID">#REF!</definedName>
    <definedName name="CSV_TREID" localSheetId="0">#REF!</definedName>
    <definedName name="CSV_TREID">#REF!</definedName>
    <definedName name="CSV_TRENUM" localSheetId="0">#REF!</definedName>
    <definedName name="CSV_TRENUM">#REF!</definedName>
    <definedName name="DATA_ITEM1" localSheetId="0">#REF!</definedName>
    <definedName name="DATA_ITEM1">#REF!</definedName>
    <definedName name="ERRCODE" localSheetId="0">#REF!</definedName>
    <definedName name="ERRCODE">#REF!</definedName>
    <definedName name="ERRMSG" localSheetId="0">#REF!</definedName>
    <definedName name="ERRMSG">#REF!</definedName>
    <definedName name="FIRST_DATA_COL" localSheetId="0">#REF!</definedName>
    <definedName name="FIRST_DATA_COL">#REF!</definedName>
    <definedName name="FIRST_DATA_ROW" localSheetId="0">#REF!</definedName>
    <definedName name="FIRST_DATA_ROW">#REF!</definedName>
    <definedName name="FORM_PAGENUM" localSheetId="0">#REF!</definedName>
    <definedName name="FORM_PAGENUM">#REF!</definedName>
    <definedName name="FORM_ROWNUM" localSheetId="0">#REF!</definedName>
    <definedName name="FORM_ROWNUM">#REF!</definedName>
    <definedName name="HDR_ITEM1" localSheetId="0">#REF!</definedName>
    <definedName name="HDR_ITEM1">#REF!</definedName>
    <definedName name="KEY_NAME" localSheetId="0">#REF!</definedName>
    <definedName name="KEY_NAME">#REF!</definedName>
    <definedName name="LAST_DATA">#REF!</definedName>
    <definedName name="LAST_DATA_COL" localSheetId="0">#REF!</definedName>
    <definedName name="LAST_DATA_COL">#REF!</definedName>
    <definedName name="LAST_DATA_ROW" localSheetId="0">#REF!</definedName>
    <definedName name="LAST_DATA_ROW">#REF!</definedName>
    <definedName name="_xlnm.Print_Area" localSheetId="0">内訳!$A$1:$N$43</definedName>
    <definedName name="SHEET_LAST_COL" localSheetId="0">#REF!</definedName>
    <definedName name="SHEET_LAST_COL">#REF!</definedName>
    <definedName name="SHEET_LAST_ROW" localSheetId="0">#REF!</definedName>
    <definedName name="SHEET_LAST_ROW">#REF!</definedName>
    <definedName name="SHEET_PRI_CNT" localSheetId="0">#REF!</definedName>
    <definedName name="SHEET_PRI_CNT">#REF!</definedName>
    <definedName name="TRE_ITEM1" localSheetId="0">#REF!</definedName>
    <definedName name="TRE_ITEM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24" i="1" l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39" i="1" l="1"/>
</calcChain>
</file>

<file path=xl/sharedStrings.xml><?xml version="1.0" encoding="utf-8"?>
<sst xmlns="http://schemas.openxmlformats.org/spreadsheetml/2006/main" count="120" uniqueCount="44">
  <si>
    <t>国保連合会→事業所</t>
    <phoneticPr fontId="3"/>
  </si>
  <si>
    <t>介護職員処遇改善加算等内訳のお知らせ</t>
    <phoneticPr fontId="3"/>
  </si>
  <si>
    <t>事業所番号</t>
  </si>
  <si>
    <t>事業所名</t>
    <phoneticPr fontId="3"/>
  </si>
  <si>
    <t>事業所１</t>
    <rPh sb="0" eb="3">
      <t>ジギョウショ</t>
    </rPh>
    <phoneticPr fontId="3"/>
  </si>
  <si>
    <t>○○○国民健康保険団体連合会</t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phoneticPr fontId="3"/>
  </si>
  <si>
    <t>証記載
保険者番号</t>
    <phoneticPr fontId="3"/>
  </si>
  <si>
    <t>証記載保険者名</t>
    <phoneticPr fontId="3"/>
  </si>
  <si>
    <t>被保険者番号</t>
    <phoneticPr fontId="3"/>
  </si>
  <si>
    <t>被保険者名</t>
    <phoneticPr fontId="3"/>
  </si>
  <si>
    <t>サービス
提供年月</t>
    <phoneticPr fontId="3"/>
  </si>
  <si>
    <t>サービス種類
コード</t>
    <rPh sb="4" eb="6">
      <t>シュルイ</t>
    </rPh>
    <phoneticPr fontId="3"/>
  </si>
  <si>
    <t>サービス種類名</t>
    <phoneticPr fontId="3"/>
  </si>
  <si>
    <t>通常／
過誤</t>
    <rPh sb="0" eb="2">
      <t>ツウジョウ</t>
    </rPh>
    <rPh sb="4" eb="6">
      <t>カゴ</t>
    </rPh>
    <phoneticPr fontId="3"/>
  </si>
  <si>
    <t>加算
区分</t>
    <rPh sb="0" eb="2">
      <t>カサン</t>
    </rPh>
    <rPh sb="3" eb="5">
      <t>クブン</t>
    </rPh>
    <phoneticPr fontId="3"/>
  </si>
  <si>
    <t>サービス単位数</t>
    <rPh sb="4" eb="7">
      <t>タンイスウ</t>
    </rPh>
    <phoneticPr fontId="3"/>
  </si>
  <si>
    <t>単位数
単価</t>
    <rPh sb="0" eb="3">
      <t>タンイスウ</t>
    </rPh>
    <rPh sb="4" eb="6">
      <t>タンカ</t>
    </rPh>
    <phoneticPr fontId="3"/>
  </si>
  <si>
    <t>加算額</t>
    <rPh sb="0" eb="3">
      <t>カサンガク</t>
    </rPh>
    <phoneticPr fontId="3"/>
  </si>
  <si>
    <t>○○市</t>
    <rPh sb="2" eb="3">
      <t>シ</t>
    </rPh>
    <phoneticPr fontId="3"/>
  </si>
  <si>
    <t>ﾋﾎｹﾝｼｬ1</t>
    <phoneticPr fontId="3"/>
  </si>
  <si>
    <t>11</t>
    <phoneticPr fontId="3"/>
  </si>
  <si>
    <t>訪問介護</t>
    <rPh sb="0" eb="2">
      <t>ホウモン</t>
    </rPh>
    <rPh sb="2" eb="4">
      <t>カイゴ</t>
    </rPh>
    <phoneticPr fontId="3"/>
  </si>
  <si>
    <t>通常</t>
    <rPh sb="0" eb="2">
      <t>ツウジョウ</t>
    </rPh>
    <phoneticPr fontId="3"/>
  </si>
  <si>
    <t>ﾋﾎｹﾝｼｬ2</t>
  </si>
  <si>
    <t>ﾋﾎｹﾝｼｬ3</t>
  </si>
  <si>
    <t>A2</t>
    <phoneticPr fontId="3"/>
  </si>
  <si>
    <t>訪問型独自</t>
    <rPh sb="3" eb="5">
      <t>ドクジ</t>
    </rPh>
    <phoneticPr fontId="3"/>
  </si>
  <si>
    <t>ﾋﾎｹﾝｼｬ4</t>
  </si>
  <si>
    <t>11</t>
    <phoneticPr fontId="3"/>
  </si>
  <si>
    <t>過誤</t>
    <rPh sb="0" eb="2">
      <t>カゴ</t>
    </rPh>
    <phoneticPr fontId="3"/>
  </si>
  <si>
    <t>11</t>
    <phoneticPr fontId="3"/>
  </si>
  <si>
    <t>ﾋﾎｹﾝｼｬ5</t>
    <phoneticPr fontId="3"/>
  </si>
  <si>
    <t>ﾋﾎｹﾝｼｬ5</t>
    <phoneticPr fontId="3"/>
  </si>
  <si>
    <t>ﾋﾎｹﾝｼｬ6</t>
    <phoneticPr fontId="3"/>
  </si>
  <si>
    <t>ﾋﾎｹﾝｼｬ7</t>
    <phoneticPr fontId="3"/>
  </si>
  <si>
    <t>ﾋﾎｹﾝｼｬ7</t>
    <phoneticPr fontId="3"/>
  </si>
  <si>
    <t>合計</t>
    <rPh sb="0" eb="2">
      <t>ゴウケイ</t>
    </rPh>
    <phoneticPr fontId="3"/>
  </si>
  <si>
    <t>※加算区分欄の「処遇」には、「介護職員処遇改善加算Ⅰ、Ⅱ、Ⅲ、Ⅳ、Ⅴ」が含まれる。</t>
    <rPh sb="0" eb="2">
      <t>カサン</t>
    </rPh>
    <rPh sb="2" eb="4">
      <t>クブン</t>
    </rPh>
    <rPh sb="4" eb="5">
      <t>ラン</t>
    </rPh>
    <rPh sb="8" eb="10">
      <t>ショグウ</t>
    </rPh>
    <rPh sb="36" eb="37">
      <t>フク</t>
    </rPh>
    <phoneticPr fontId="3"/>
  </si>
  <si>
    <t>※加算区分欄の「特定」には、「介護職員等特定処遇改善加算Ⅰ、Ⅱ」が含まれる。</t>
    <rPh sb="0" eb="2">
      <t>カサン</t>
    </rPh>
    <rPh sb="2" eb="4">
      <t>クブン</t>
    </rPh>
    <rPh sb="4" eb="5">
      <t>ラン</t>
    </rPh>
    <rPh sb="8" eb="10">
      <t>トクテイ</t>
    </rPh>
    <rPh sb="33" eb="34">
      <t>フク</t>
    </rPh>
    <phoneticPr fontId="3"/>
  </si>
  <si>
    <t>1/1</t>
    <phoneticPr fontId="3"/>
  </si>
  <si>
    <t>令和3年5月審査分</t>
    <rPh sb="0" eb="1">
      <t>レイ</t>
    </rPh>
    <rPh sb="1" eb="2">
      <t>ワ</t>
    </rPh>
    <rPh sb="3" eb="4">
      <t>ネン</t>
    </rPh>
    <rPh sb="5" eb="6">
      <t>ガツ</t>
    </rPh>
    <rPh sb="6" eb="8">
      <t>シンサ</t>
    </rPh>
    <rPh sb="8" eb="9">
      <t>ブン</t>
    </rPh>
    <phoneticPr fontId="3"/>
  </si>
  <si>
    <t>令和 3年 6月 6日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3"/>
  </si>
  <si>
    <t>処遇</t>
    <rPh sb="0" eb="2">
      <t>ショグウ</t>
    </rPh>
    <phoneticPr fontId="10"/>
  </si>
  <si>
    <t>特定</t>
    <rPh sb="0" eb="2">
      <t>トクテイ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</si>
</sst>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d/m;@"/>
    <numFmt numFmtId="177" formatCode="0000000000"/>
    <numFmt numFmtId="178" formatCode="000000"/>
    <numFmt numFmtId="179" formatCode="yyyy/mm"/>
    <numFmt numFmtId="180" formatCode="0.00&quot;%&quot;"/>
    <numFmt numFmtId="181" formatCode="#,##0_ "/>
    <numFmt numFmtId="182" formatCode="0.00\ 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</cellStyleXfs>
  <cellXfs count="38">
    <xf numFmtId="0" fontId="0" fillId="0" borderId="0" xfId="0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/>
    <xf numFmtId="0" fontId="5" fillId="0" borderId="4" xfId="0" applyFont="1" applyBorder="1" applyAlignment="1">
      <alignment vertical="center"/>
    </xf>
    <xf numFmtId="177" fontId="5" fillId="0" borderId="5" xfId="0" applyNumberFormat="1" applyFont="1" applyBorder="1" applyAlignment="1">
      <alignment horizontal="left" vertical="center"/>
    </xf>
    <xf numFmtId="0" fontId="9" fillId="0" borderId="0" xfId="0" applyNumberFormat="1" applyFont="1" applyAlignment="1">
      <alignment horizontal="center" vertical="center"/>
    </xf>
    <xf numFmtId="177" fontId="5" fillId="0" borderId="4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horizontal="left" vertical="center"/>
    </xf>
    <xf numFmtId="0" fontId="5" fillId="0" borderId="6" xfId="0" applyFont="1" applyBorder="1" applyAlignment="1"/>
    <xf numFmtId="178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/>
    </xf>
    <xf numFmtId="177" fontId="5" fillId="0" borderId="4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80" fontId="5" fillId="0" borderId="4" xfId="0" applyNumberFormat="1" applyFont="1" applyBorder="1" applyAlignment="1">
      <alignment horizontal="center" vertical="center"/>
    </xf>
    <xf numFmtId="181" fontId="5" fillId="0" borderId="4" xfId="0" applyNumberFormat="1" applyFont="1" applyBorder="1" applyAlignment="1">
      <alignment horizontal="right" vertical="center"/>
    </xf>
    <xf numFmtId="182" fontId="5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3" applyFont="1"/>
    <xf numFmtId="0" fontId="6" fillId="0" borderId="0" xfId="3" applyFont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/>
    </xf>
    <xf numFmtId="56" fontId="6" fillId="0" borderId="0" xfId="0" quotePrefix="1" applyNumberFormat="1" applyFont="1" applyAlignment="1">
      <alignment horizontal="left"/>
    </xf>
    <xf numFmtId="0" fontId="6" fillId="0" borderId="0" xfId="0" applyFont="1" applyAlignment="1">
      <alignment horizontal="left"/>
    </xf>
    <xf numFmtId="56" fontId="6" fillId="0" borderId="0" xfId="0" quotePrefix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7" fontId="5" fillId="0" borderId="4" xfId="0" applyNumberFormat="1" applyFont="1" applyBorder="1" applyAlignment="1">
      <alignment horizontal="left" vertical="center"/>
    </xf>
    <xf numFmtId="58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0" xfId="0" applyFont="1" applyAlignment="1">
      <alignment horizontal="right"/>
    </xf>
  </cellXfs>
  <cellStyles count="4">
    <cellStyle name="標準" xfId="0" builtinId="0"/>
    <cellStyle name="標準 12 2" xfId="1"/>
    <cellStyle name="標準 16" xfId="2"/>
    <cellStyle name="標準 19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3"/>
  <sheetViews>
    <sheetView showGridLines="0" tabSelected="1" view="pageBreakPreview" topLeftCell="A19" zoomScaleNormal="70" zoomScaleSheetLayoutView="100" workbookViewId="0">
      <selection activeCell="K26" sqref="K26"/>
    </sheetView>
  </sheetViews>
  <sheetFormatPr defaultColWidth="9" defaultRowHeight="11.25" x14ac:dyDescent="0.15"/>
  <cols>
    <col min="1" max="1" width="2.125" style="19" customWidth="1"/>
    <col min="2" max="2" width="12.125" style="19" customWidth="1"/>
    <col min="3" max="3" width="25.625" style="19" customWidth="1"/>
    <col min="4" max="4" width="12.375" style="19" customWidth="1"/>
    <col min="5" max="5" width="25" style="19" customWidth="1"/>
    <col min="6" max="6" width="11.25" style="19" customWidth="1"/>
    <col min="7" max="7" width="12.75" style="19" bestFit="1" customWidth="1"/>
    <col min="8" max="8" width="19.625" style="19" customWidth="1"/>
    <col min="9" max="10" width="10" style="20" customWidth="1"/>
    <col min="11" max="11" width="14.875" style="19" bestFit="1" customWidth="1"/>
    <col min="12" max="12" width="10" style="19" customWidth="1"/>
    <col min="13" max="13" width="17.625" style="19" customWidth="1"/>
    <col min="14" max="14" width="2.5" style="19" customWidth="1"/>
    <col min="15" max="16384" width="9" style="19"/>
  </cols>
  <sheetData>
    <row r="1" spans="2:13" s="1" customFormat="1" ht="13.5" customHeight="1" x14ac:dyDescent="0.15">
      <c r="B1" s="1" t="s">
        <v>0</v>
      </c>
      <c r="I1" s="2"/>
      <c r="J1" s="2"/>
    </row>
    <row r="2" spans="2:13" s="3" customFormat="1" ht="23.25" customHeight="1" x14ac:dyDescent="0.15">
      <c r="B2" s="31" t="s">
        <v>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2:13" s="3" customFormat="1" ht="13.5" customHeight="1" x14ac:dyDescent="0.15">
      <c r="B3" s="32" t="s">
        <v>40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2:13" s="1" customFormat="1" ht="15.95" customHeight="1" x14ac:dyDescent="0.15">
      <c r="B4" s="4" t="s">
        <v>2</v>
      </c>
      <c r="C4" s="33">
        <v>9000000010</v>
      </c>
      <c r="D4" s="33"/>
      <c r="E4" s="5"/>
      <c r="I4" s="6"/>
      <c r="J4" s="6"/>
      <c r="K4" s="34" t="s">
        <v>41</v>
      </c>
      <c r="L4" s="35"/>
      <c r="M4" s="35"/>
    </row>
    <row r="5" spans="2:13" s="1" customFormat="1" ht="15.95" customHeight="1" x14ac:dyDescent="0.15">
      <c r="B5" s="7" t="s">
        <v>3</v>
      </c>
      <c r="C5" s="36" t="s">
        <v>4</v>
      </c>
      <c r="D5" s="36"/>
      <c r="E5" s="8"/>
      <c r="I5" s="2"/>
      <c r="J5" s="2"/>
      <c r="K5" s="37" t="s">
        <v>5</v>
      </c>
      <c r="L5" s="37"/>
      <c r="M5" s="37"/>
    </row>
    <row r="6" spans="2:13" s="1" customFormat="1" ht="15.95" customHeight="1" x14ac:dyDescent="0.15">
      <c r="I6" s="2"/>
      <c r="J6" s="2"/>
      <c r="M6" s="9"/>
    </row>
    <row r="7" spans="2:13" s="1" customFormat="1" ht="15.75" customHeight="1" x14ac:dyDescent="0.15">
      <c r="B7" s="29" t="s">
        <v>6</v>
      </c>
      <c r="C7" s="29" t="s">
        <v>7</v>
      </c>
      <c r="D7" s="30" t="s">
        <v>8</v>
      </c>
      <c r="E7" s="30" t="s">
        <v>9</v>
      </c>
      <c r="F7" s="29" t="s">
        <v>10</v>
      </c>
      <c r="G7" s="29" t="s">
        <v>11</v>
      </c>
      <c r="H7" s="29" t="s">
        <v>12</v>
      </c>
      <c r="I7" s="29" t="s">
        <v>13</v>
      </c>
      <c r="J7" s="29" t="s">
        <v>14</v>
      </c>
      <c r="K7" s="30" t="s">
        <v>15</v>
      </c>
      <c r="L7" s="29" t="s">
        <v>16</v>
      </c>
      <c r="M7" s="30" t="s">
        <v>17</v>
      </c>
    </row>
    <row r="8" spans="2:13" s="1" customFormat="1" ht="15" customHeight="1" x14ac:dyDescent="0.15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2:13" s="3" customFormat="1" ht="20.100000000000001" customHeight="1" x14ac:dyDescent="0.15">
      <c r="B9" s="10">
        <v>900010</v>
      </c>
      <c r="C9" s="11" t="s">
        <v>18</v>
      </c>
      <c r="D9" s="12">
        <v>1</v>
      </c>
      <c r="E9" s="11" t="s">
        <v>19</v>
      </c>
      <c r="F9" s="13">
        <v>44287</v>
      </c>
      <c r="G9" s="14" t="s">
        <v>20</v>
      </c>
      <c r="H9" s="11" t="s">
        <v>21</v>
      </c>
      <c r="I9" s="15" t="s">
        <v>22</v>
      </c>
      <c r="J9" s="15" t="s">
        <v>42</v>
      </c>
      <c r="K9" s="16">
        <v>123</v>
      </c>
      <c r="L9" s="17">
        <v>10</v>
      </c>
      <c r="M9" s="16">
        <f t="shared" ref="M9:M24" si="0">TRUNC(K9*L9)</f>
        <v>1230</v>
      </c>
    </row>
    <row r="10" spans="2:13" s="3" customFormat="1" ht="20.100000000000001" customHeight="1" x14ac:dyDescent="0.15">
      <c r="B10" s="10">
        <v>900010</v>
      </c>
      <c r="C10" s="11" t="s">
        <v>18</v>
      </c>
      <c r="D10" s="12">
        <v>1</v>
      </c>
      <c r="E10" s="11" t="s">
        <v>19</v>
      </c>
      <c r="F10" s="13">
        <v>44287</v>
      </c>
      <c r="G10" s="14" t="s">
        <v>20</v>
      </c>
      <c r="H10" s="11" t="s">
        <v>21</v>
      </c>
      <c r="I10" s="15" t="s">
        <v>22</v>
      </c>
      <c r="J10" s="15" t="s">
        <v>43</v>
      </c>
      <c r="K10" s="16">
        <v>80</v>
      </c>
      <c r="L10" s="17">
        <v>10</v>
      </c>
      <c r="M10" s="16">
        <f t="shared" si="0"/>
        <v>800</v>
      </c>
    </row>
    <row r="11" spans="2:13" s="3" customFormat="1" ht="20.100000000000001" customHeight="1" x14ac:dyDescent="0.15">
      <c r="B11" s="10">
        <v>900010</v>
      </c>
      <c r="C11" s="11" t="s">
        <v>18</v>
      </c>
      <c r="D11" s="12">
        <v>2</v>
      </c>
      <c r="E11" s="11" t="s">
        <v>23</v>
      </c>
      <c r="F11" s="13">
        <v>44287</v>
      </c>
      <c r="G11" s="14" t="s">
        <v>25</v>
      </c>
      <c r="H11" s="21" t="s">
        <v>26</v>
      </c>
      <c r="I11" s="15" t="s">
        <v>22</v>
      </c>
      <c r="J11" s="15" t="s">
        <v>42</v>
      </c>
      <c r="K11" s="16">
        <v>123</v>
      </c>
      <c r="L11" s="17">
        <v>10</v>
      </c>
      <c r="M11" s="16">
        <f t="shared" si="0"/>
        <v>1230</v>
      </c>
    </row>
    <row r="12" spans="2:13" s="3" customFormat="1" ht="20.100000000000001" customHeight="1" x14ac:dyDescent="0.15">
      <c r="B12" s="10">
        <v>900010</v>
      </c>
      <c r="C12" s="11" t="s">
        <v>18</v>
      </c>
      <c r="D12" s="12">
        <v>2</v>
      </c>
      <c r="E12" s="11" t="s">
        <v>23</v>
      </c>
      <c r="F12" s="13">
        <v>44287</v>
      </c>
      <c r="G12" s="14" t="s">
        <v>25</v>
      </c>
      <c r="H12" s="21" t="s">
        <v>26</v>
      </c>
      <c r="I12" s="15" t="s">
        <v>22</v>
      </c>
      <c r="J12" s="15" t="s">
        <v>43</v>
      </c>
      <c r="K12" s="16">
        <v>80</v>
      </c>
      <c r="L12" s="17">
        <v>10</v>
      </c>
      <c r="M12" s="16">
        <f t="shared" si="0"/>
        <v>800</v>
      </c>
    </row>
    <row r="13" spans="2:13" s="3" customFormat="1" ht="20.100000000000001" customHeight="1" x14ac:dyDescent="0.15">
      <c r="B13" s="10">
        <v>900010</v>
      </c>
      <c r="C13" s="11" t="s">
        <v>18</v>
      </c>
      <c r="D13" s="12">
        <v>3</v>
      </c>
      <c r="E13" s="11" t="s">
        <v>24</v>
      </c>
      <c r="F13" s="13">
        <v>44287</v>
      </c>
      <c r="G13" s="14" t="s">
        <v>25</v>
      </c>
      <c r="H13" s="11" t="s">
        <v>26</v>
      </c>
      <c r="I13" s="15" t="s">
        <v>22</v>
      </c>
      <c r="J13" s="15" t="s">
        <v>42</v>
      </c>
      <c r="K13" s="16">
        <v>123</v>
      </c>
      <c r="L13" s="17">
        <v>10</v>
      </c>
      <c r="M13" s="16">
        <f t="shared" si="0"/>
        <v>1230</v>
      </c>
    </row>
    <row r="14" spans="2:13" s="3" customFormat="1" ht="20.100000000000001" customHeight="1" x14ac:dyDescent="0.15">
      <c r="B14" s="10">
        <v>900010</v>
      </c>
      <c r="C14" s="11" t="s">
        <v>18</v>
      </c>
      <c r="D14" s="12">
        <v>3</v>
      </c>
      <c r="E14" s="11" t="s">
        <v>24</v>
      </c>
      <c r="F14" s="13">
        <v>44287</v>
      </c>
      <c r="G14" s="14" t="s">
        <v>25</v>
      </c>
      <c r="H14" s="11" t="s">
        <v>26</v>
      </c>
      <c r="I14" s="15" t="s">
        <v>22</v>
      </c>
      <c r="J14" s="15" t="s">
        <v>43</v>
      </c>
      <c r="K14" s="16">
        <v>80</v>
      </c>
      <c r="L14" s="17">
        <v>10</v>
      </c>
      <c r="M14" s="16">
        <f t="shared" si="0"/>
        <v>800</v>
      </c>
    </row>
    <row r="15" spans="2:13" s="3" customFormat="1" ht="20.100000000000001" customHeight="1" x14ac:dyDescent="0.15">
      <c r="B15" s="10">
        <v>900010</v>
      </c>
      <c r="C15" s="11" t="s">
        <v>18</v>
      </c>
      <c r="D15" s="12">
        <v>4</v>
      </c>
      <c r="E15" s="11" t="s">
        <v>27</v>
      </c>
      <c r="F15" s="13">
        <v>44197</v>
      </c>
      <c r="G15" s="14" t="s">
        <v>28</v>
      </c>
      <c r="H15" s="11" t="s">
        <v>21</v>
      </c>
      <c r="I15" s="15" t="s">
        <v>29</v>
      </c>
      <c r="J15" s="15" t="s">
        <v>42</v>
      </c>
      <c r="K15" s="16">
        <v>-120</v>
      </c>
      <c r="L15" s="17">
        <v>10</v>
      </c>
      <c r="M15" s="16">
        <f t="shared" si="0"/>
        <v>-1200</v>
      </c>
    </row>
    <row r="16" spans="2:13" s="3" customFormat="1" ht="20.100000000000001" customHeight="1" x14ac:dyDescent="0.15">
      <c r="B16" s="10">
        <v>900010</v>
      </c>
      <c r="C16" s="11" t="s">
        <v>18</v>
      </c>
      <c r="D16" s="12">
        <v>4</v>
      </c>
      <c r="E16" s="11" t="s">
        <v>27</v>
      </c>
      <c r="F16" s="13">
        <v>44287</v>
      </c>
      <c r="G16" s="14" t="s">
        <v>20</v>
      </c>
      <c r="H16" s="11" t="s">
        <v>21</v>
      </c>
      <c r="I16" s="15" t="s">
        <v>22</v>
      </c>
      <c r="J16" s="15" t="s">
        <v>42</v>
      </c>
      <c r="K16" s="16">
        <v>123</v>
      </c>
      <c r="L16" s="17">
        <v>10</v>
      </c>
      <c r="M16" s="16">
        <f t="shared" si="0"/>
        <v>1230</v>
      </c>
    </row>
    <row r="17" spans="2:13" s="3" customFormat="1" ht="20.100000000000001" customHeight="1" x14ac:dyDescent="0.15">
      <c r="B17" s="10">
        <v>900010</v>
      </c>
      <c r="C17" s="11" t="s">
        <v>18</v>
      </c>
      <c r="D17" s="12">
        <v>4</v>
      </c>
      <c r="E17" s="11" t="s">
        <v>27</v>
      </c>
      <c r="F17" s="13">
        <v>44287</v>
      </c>
      <c r="G17" s="14" t="s">
        <v>30</v>
      </c>
      <c r="H17" s="11" t="s">
        <v>21</v>
      </c>
      <c r="I17" s="15" t="s">
        <v>22</v>
      </c>
      <c r="J17" s="15" t="s">
        <v>42</v>
      </c>
      <c r="K17" s="16">
        <v>123</v>
      </c>
      <c r="L17" s="17">
        <v>10</v>
      </c>
      <c r="M17" s="16">
        <f t="shared" si="0"/>
        <v>1230</v>
      </c>
    </row>
    <row r="18" spans="2:13" s="3" customFormat="1" ht="20.100000000000001" customHeight="1" x14ac:dyDescent="0.15">
      <c r="B18" s="10">
        <v>900010</v>
      </c>
      <c r="C18" s="11" t="s">
        <v>18</v>
      </c>
      <c r="D18" s="12">
        <v>4</v>
      </c>
      <c r="E18" s="11" t="s">
        <v>27</v>
      </c>
      <c r="F18" s="13">
        <v>44287</v>
      </c>
      <c r="G18" s="14" t="s">
        <v>30</v>
      </c>
      <c r="H18" s="11" t="s">
        <v>21</v>
      </c>
      <c r="I18" s="15" t="s">
        <v>22</v>
      </c>
      <c r="J18" s="15" t="s">
        <v>43</v>
      </c>
      <c r="K18" s="16">
        <v>80</v>
      </c>
      <c r="L18" s="17">
        <v>10</v>
      </c>
      <c r="M18" s="16">
        <f t="shared" si="0"/>
        <v>800</v>
      </c>
    </row>
    <row r="19" spans="2:13" s="3" customFormat="1" ht="20.100000000000001" customHeight="1" x14ac:dyDescent="0.15">
      <c r="B19" s="10">
        <v>900010</v>
      </c>
      <c r="C19" s="11" t="s">
        <v>18</v>
      </c>
      <c r="D19" s="12">
        <v>5</v>
      </c>
      <c r="E19" s="11" t="s">
        <v>31</v>
      </c>
      <c r="F19" s="13">
        <v>44287</v>
      </c>
      <c r="G19" s="14" t="s">
        <v>20</v>
      </c>
      <c r="H19" s="11" t="s">
        <v>21</v>
      </c>
      <c r="I19" s="15" t="s">
        <v>22</v>
      </c>
      <c r="J19" s="15" t="s">
        <v>42</v>
      </c>
      <c r="K19" s="16">
        <v>137</v>
      </c>
      <c r="L19" s="17">
        <v>10</v>
      </c>
      <c r="M19" s="16">
        <f t="shared" si="0"/>
        <v>1370</v>
      </c>
    </row>
    <row r="20" spans="2:13" s="3" customFormat="1" ht="20.100000000000001" customHeight="1" x14ac:dyDescent="0.15">
      <c r="B20" s="10">
        <v>900010</v>
      </c>
      <c r="C20" s="11" t="s">
        <v>18</v>
      </c>
      <c r="D20" s="12">
        <v>5</v>
      </c>
      <c r="E20" s="11" t="s">
        <v>32</v>
      </c>
      <c r="F20" s="13">
        <v>44287</v>
      </c>
      <c r="G20" s="14" t="s">
        <v>28</v>
      </c>
      <c r="H20" s="11" t="s">
        <v>21</v>
      </c>
      <c r="I20" s="15" t="s">
        <v>22</v>
      </c>
      <c r="J20" s="15" t="s">
        <v>43</v>
      </c>
      <c r="K20" s="16">
        <v>63</v>
      </c>
      <c r="L20" s="17">
        <v>10</v>
      </c>
      <c r="M20" s="16">
        <f t="shared" si="0"/>
        <v>630</v>
      </c>
    </row>
    <row r="21" spans="2:13" s="3" customFormat="1" ht="20.100000000000001" customHeight="1" x14ac:dyDescent="0.15">
      <c r="B21" s="10">
        <v>900010</v>
      </c>
      <c r="C21" s="11" t="s">
        <v>18</v>
      </c>
      <c r="D21" s="12">
        <v>6</v>
      </c>
      <c r="E21" s="11" t="s">
        <v>33</v>
      </c>
      <c r="F21" s="13">
        <v>44197</v>
      </c>
      <c r="G21" s="14" t="s">
        <v>30</v>
      </c>
      <c r="H21" s="11" t="s">
        <v>21</v>
      </c>
      <c r="I21" s="15" t="s">
        <v>29</v>
      </c>
      <c r="J21" s="15" t="s">
        <v>42</v>
      </c>
      <c r="K21" s="16">
        <v>-137</v>
      </c>
      <c r="L21" s="17">
        <v>10</v>
      </c>
      <c r="M21" s="16">
        <f t="shared" si="0"/>
        <v>-1370</v>
      </c>
    </row>
    <row r="22" spans="2:13" s="3" customFormat="1" ht="20.100000000000001" customHeight="1" x14ac:dyDescent="0.15">
      <c r="B22" s="10">
        <v>900010</v>
      </c>
      <c r="C22" s="11" t="s">
        <v>18</v>
      </c>
      <c r="D22" s="12">
        <v>6</v>
      </c>
      <c r="E22" s="11" t="s">
        <v>33</v>
      </c>
      <c r="F22" s="13">
        <v>44197</v>
      </c>
      <c r="G22" s="14" t="s">
        <v>28</v>
      </c>
      <c r="H22" s="11" t="s">
        <v>21</v>
      </c>
      <c r="I22" s="15" t="s">
        <v>29</v>
      </c>
      <c r="J22" s="15" t="s">
        <v>43</v>
      </c>
      <c r="K22" s="16">
        <v>-63</v>
      </c>
      <c r="L22" s="17">
        <v>10</v>
      </c>
      <c r="M22" s="16">
        <f t="shared" si="0"/>
        <v>-630</v>
      </c>
    </row>
    <row r="23" spans="2:13" s="3" customFormat="1" ht="20.100000000000001" customHeight="1" x14ac:dyDescent="0.15">
      <c r="B23" s="10">
        <v>900010</v>
      </c>
      <c r="C23" s="11" t="s">
        <v>18</v>
      </c>
      <c r="D23" s="12">
        <v>7</v>
      </c>
      <c r="E23" s="11" t="s">
        <v>34</v>
      </c>
      <c r="F23" s="13">
        <v>44287</v>
      </c>
      <c r="G23" s="14" t="s">
        <v>30</v>
      </c>
      <c r="H23" s="11" t="s">
        <v>21</v>
      </c>
      <c r="I23" s="15" t="s">
        <v>22</v>
      </c>
      <c r="J23" s="15" t="s">
        <v>42</v>
      </c>
      <c r="K23" s="16">
        <v>274</v>
      </c>
      <c r="L23" s="17">
        <v>10</v>
      </c>
      <c r="M23" s="16">
        <f t="shared" si="0"/>
        <v>2740</v>
      </c>
    </row>
    <row r="24" spans="2:13" s="3" customFormat="1" ht="20.100000000000001" customHeight="1" x14ac:dyDescent="0.15">
      <c r="B24" s="10">
        <v>900010</v>
      </c>
      <c r="C24" s="11" t="s">
        <v>18</v>
      </c>
      <c r="D24" s="12">
        <v>7</v>
      </c>
      <c r="E24" s="11" t="s">
        <v>35</v>
      </c>
      <c r="F24" s="13">
        <v>44287</v>
      </c>
      <c r="G24" s="14" t="s">
        <v>30</v>
      </c>
      <c r="H24" s="11" t="s">
        <v>21</v>
      </c>
      <c r="I24" s="15" t="s">
        <v>22</v>
      </c>
      <c r="J24" s="15" t="s">
        <v>43</v>
      </c>
      <c r="K24" s="16">
        <v>126</v>
      </c>
      <c r="L24" s="17">
        <v>10</v>
      </c>
      <c r="M24" s="16">
        <f t="shared" si="0"/>
        <v>1260</v>
      </c>
    </row>
    <row r="25" spans="2:13" s="3" customFormat="1" ht="20.100000000000001" customHeight="1" x14ac:dyDescent="0.15">
      <c r="B25" s="10"/>
      <c r="C25" s="11"/>
      <c r="D25" s="12"/>
      <c r="E25" s="11"/>
      <c r="F25" s="13"/>
      <c r="G25" s="14"/>
      <c r="H25" s="11"/>
      <c r="I25" s="15"/>
      <c r="J25" s="15"/>
      <c r="K25" s="16"/>
      <c r="L25" s="17"/>
      <c r="M25" s="16"/>
    </row>
    <row r="26" spans="2:13" s="3" customFormat="1" ht="20.100000000000001" customHeight="1" x14ac:dyDescent="0.15">
      <c r="B26" s="10"/>
      <c r="C26" s="11"/>
      <c r="D26" s="12"/>
      <c r="E26" s="11"/>
      <c r="F26" s="13"/>
      <c r="G26" s="14"/>
      <c r="H26" s="11"/>
      <c r="I26" s="15"/>
      <c r="J26" s="15"/>
      <c r="K26" s="16"/>
      <c r="L26" s="17"/>
      <c r="M26" s="16"/>
    </row>
    <row r="27" spans="2:13" s="3" customFormat="1" ht="20.100000000000001" customHeight="1" x14ac:dyDescent="0.15">
      <c r="B27" s="10"/>
      <c r="C27" s="11"/>
      <c r="D27" s="12"/>
      <c r="E27" s="11"/>
      <c r="F27" s="13"/>
      <c r="G27" s="14"/>
      <c r="H27" s="11"/>
      <c r="I27" s="15"/>
      <c r="J27" s="15"/>
      <c r="K27" s="16"/>
      <c r="L27" s="17"/>
      <c r="M27" s="16"/>
    </row>
    <row r="28" spans="2:13" s="3" customFormat="1" ht="20.100000000000001" customHeight="1" x14ac:dyDescent="0.15">
      <c r="B28" s="10"/>
      <c r="C28" s="11"/>
      <c r="D28" s="12"/>
      <c r="E28" s="11"/>
      <c r="F28" s="13"/>
      <c r="G28" s="14"/>
      <c r="H28" s="11"/>
      <c r="I28" s="15"/>
      <c r="J28" s="15"/>
      <c r="K28" s="16"/>
      <c r="L28" s="17"/>
      <c r="M28" s="16"/>
    </row>
    <row r="29" spans="2:13" s="3" customFormat="1" ht="20.100000000000001" customHeight="1" x14ac:dyDescent="0.15">
      <c r="B29" s="10"/>
      <c r="C29" s="11"/>
      <c r="D29" s="12"/>
      <c r="E29" s="11"/>
      <c r="F29" s="13"/>
      <c r="G29" s="14"/>
      <c r="H29" s="11"/>
      <c r="I29" s="15"/>
      <c r="J29" s="15"/>
      <c r="K29" s="16"/>
      <c r="L29" s="17"/>
      <c r="M29" s="16"/>
    </row>
    <row r="30" spans="2:13" s="3" customFormat="1" ht="20.100000000000001" customHeight="1" x14ac:dyDescent="0.15">
      <c r="B30" s="10"/>
      <c r="C30" s="11"/>
      <c r="D30" s="12"/>
      <c r="E30" s="11"/>
      <c r="F30" s="13"/>
      <c r="G30" s="14"/>
      <c r="H30" s="11"/>
      <c r="I30" s="15"/>
      <c r="J30" s="15"/>
      <c r="K30" s="16"/>
      <c r="L30" s="17"/>
      <c r="M30" s="16"/>
    </row>
    <row r="31" spans="2:13" s="3" customFormat="1" ht="20.100000000000001" customHeight="1" x14ac:dyDescent="0.15">
      <c r="B31" s="10"/>
      <c r="C31" s="11"/>
      <c r="D31" s="12"/>
      <c r="E31" s="11"/>
      <c r="F31" s="13"/>
      <c r="G31" s="14"/>
      <c r="H31" s="11"/>
      <c r="I31" s="15"/>
      <c r="J31" s="15"/>
      <c r="K31" s="16"/>
      <c r="L31" s="17"/>
      <c r="M31" s="16"/>
    </row>
    <row r="32" spans="2:13" s="3" customFormat="1" ht="20.100000000000001" customHeight="1" x14ac:dyDescent="0.15">
      <c r="B32" s="10"/>
      <c r="C32" s="11"/>
      <c r="D32" s="12"/>
      <c r="E32" s="11"/>
      <c r="F32" s="13"/>
      <c r="G32" s="14"/>
      <c r="H32" s="11"/>
      <c r="I32" s="15"/>
      <c r="J32" s="15"/>
      <c r="K32" s="16"/>
      <c r="L32" s="17"/>
      <c r="M32" s="16"/>
    </row>
    <row r="33" spans="2:13" s="3" customFormat="1" ht="20.100000000000001" customHeight="1" x14ac:dyDescent="0.15">
      <c r="B33" s="10"/>
      <c r="C33" s="11"/>
      <c r="D33" s="12"/>
      <c r="E33" s="11"/>
      <c r="F33" s="13"/>
      <c r="G33" s="14"/>
      <c r="H33" s="11"/>
      <c r="I33" s="15"/>
      <c r="J33" s="15"/>
      <c r="K33" s="16"/>
      <c r="L33" s="17"/>
      <c r="M33" s="16"/>
    </row>
    <row r="34" spans="2:13" s="3" customFormat="1" ht="20.100000000000001" customHeight="1" x14ac:dyDescent="0.15">
      <c r="B34" s="10"/>
      <c r="C34" s="11"/>
      <c r="D34" s="12"/>
      <c r="E34" s="11"/>
      <c r="F34" s="13"/>
      <c r="G34" s="14"/>
      <c r="H34" s="11"/>
      <c r="I34" s="15"/>
      <c r="J34" s="15"/>
      <c r="K34" s="16"/>
      <c r="L34" s="17"/>
      <c r="M34" s="16"/>
    </row>
    <row r="35" spans="2:13" s="3" customFormat="1" ht="20.100000000000001" customHeight="1" x14ac:dyDescent="0.15">
      <c r="B35" s="10"/>
      <c r="C35" s="11"/>
      <c r="D35" s="12"/>
      <c r="E35" s="11"/>
      <c r="F35" s="13"/>
      <c r="G35" s="14"/>
      <c r="H35" s="11"/>
      <c r="I35" s="15"/>
      <c r="J35" s="15"/>
      <c r="K35" s="16"/>
      <c r="L35" s="17"/>
      <c r="M35" s="16"/>
    </row>
    <row r="36" spans="2:13" s="3" customFormat="1" ht="20.100000000000001" customHeight="1" x14ac:dyDescent="0.15">
      <c r="B36" s="10"/>
      <c r="C36" s="11"/>
      <c r="D36" s="12"/>
      <c r="E36" s="11"/>
      <c r="F36" s="13"/>
      <c r="G36" s="14"/>
      <c r="H36" s="11"/>
      <c r="I36" s="15"/>
      <c r="J36" s="15"/>
      <c r="K36" s="16"/>
      <c r="L36" s="17"/>
      <c r="M36" s="16"/>
    </row>
    <row r="37" spans="2:13" s="3" customFormat="1" ht="20.100000000000001" customHeight="1" x14ac:dyDescent="0.15">
      <c r="B37" s="10"/>
      <c r="C37" s="11"/>
      <c r="D37" s="12"/>
      <c r="E37" s="11"/>
      <c r="F37" s="13"/>
      <c r="G37" s="14"/>
      <c r="H37" s="11"/>
      <c r="I37" s="15"/>
      <c r="J37" s="15"/>
      <c r="K37" s="16"/>
      <c r="L37" s="17"/>
      <c r="M37" s="16"/>
    </row>
    <row r="38" spans="2:13" s="3" customFormat="1" ht="20.100000000000001" customHeight="1" x14ac:dyDescent="0.15">
      <c r="B38" s="10"/>
      <c r="C38" s="11"/>
      <c r="D38" s="12"/>
      <c r="E38" s="11"/>
      <c r="F38" s="13"/>
      <c r="G38" s="14"/>
      <c r="H38" s="11"/>
      <c r="I38" s="15"/>
      <c r="J38" s="15"/>
      <c r="K38" s="16"/>
      <c r="L38" s="17"/>
      <c r="M38" s="16"/>
    </row>
    <row r="39" spans="2:13" s="3" customFormat="1" ht="20.100000000000001" customHeight="1" x14ac:dyDescent="0.15">
      <c r="B39" s="22" t="s">
        <v>36</v>
      </c>
      <c r="C39" s="23"/>
      <c r="D39" s="23"/>
      <c r="E39" s="23"/>
      <c r="F39" s="23"/>
      <c r="G39" s="23"/>
      <c r="H39" s="23"/>
      <c r="I39" s="23"/>
      <c r="J39" s="23"/>
      <c r="K39" s="23"/>
      <c r="L39" s="24"/>
      <c r="M39" s="16">
        <f>SUM(M9:M38)</f>
        <v>12150</v>
      </c>
    </row>
    <row r="40" spans="2:13" s="3" customFormat="1" ht="8.25" customHeight="1" x14ac:dyDescent="0.15">
      <c r="I40" s="18"/>
      <c r="J40" s="18"/>
    </row>
    <row r="41" spans="2:13" s="3" customFormat="1" x14ac:dyDescent="0.15">
      <c r="B41" s="25" t="s">
        <v>37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2:13" s="3" customFormat="1" x14ac:dyDescent="0.15">
      <c r="B42" s="25" t="s">
        <v>38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2:13" s="3" customFormat="1" x14ac:dyDescent="0.15">
      <c r="B43" s="27" t="s">
        <v>39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</row>
  </sheetData>
  <mergeCells count="22">
    <mergeCell ref="B2:M2"/>
    <mergeCell ref="B3:M3"/>
    <mergeCell ref="C4:D4"/>
    <mergeCell ref="K4:M4"/>
    <mergeCell ref="C5:D5"/>
    <mergeCell ref="K5:M5"/>
    <mergeCell ref="B39:L39"/>
    <mergeCell ref="B41:M41"/>
    <mergeCell ref="B42:M42"/>
    <mergeCell ref="B43:M43"/>
    <mergeCell ref="H7:H8"/>
    <mergeCell ref="I7:I8"/>
    <mergeCell ref="J7:J8"/>
    <mergeCell ref="K7:K8"/>
    <mergeCell ref="L7:L8"/>
    <mergeCell ref="M7:M8"/>
    <mergeCell ref="B7:B8"/>
    <mergeCell ref="C7:C8"/>
    <mergeCell ref="D7:D8"/>
    <mergeCell ref="E7:E8"/>
    <mergeCell ref="F7:F8"/>
    <mergeCell ref="G7:G8"/>
  </mergeCells>
  <phoneticPr fontId="2"/>
  <printOptions horizontalCentered="1"/>
  <pageMargins left="0.59055118110236227" right="0.39370078740157483" top="0.78740157480314965" bottom="0.39370078740157483" header="0.31496062992125984" footer="0.31496062992125984"/>
  <pageSetup paperSize="9" scale="59" firstPageNumber="107" orientation="landscape" useFirstPageNumber="1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k-nakata</dc:creator>
  <cp:lastModifiedBy>大川　明子</cp:lastModifiedBy>
  <cp:lastPrinted>2021-05-15T07:30:54Z</cp:lastPrinted>
  <dcterms:created xsi:type="dcterms:W3CDTF">2021-05-10T04:17:59Z</dcterms:created>
  <dcterms:modified xsi:type="dcterms:W3CDTF">2021-07-20T07:10:26Z</dcterms:modified>
</cp:coreProperties>
</file>